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p\Desktop\ya\nmi\today task\"/>
    </mc:Choice>
  </mc:AlternateContent>
  <bookViews>
    <workbookView xWindow="0" yWindow="0" windowWidth="20490" windowHeight="7755"/>
  </bookViews>
  <sheets>
    <sheet name="just spend less"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E10" i="1" s="1"/>
  <c r="D14" i="1" l="1"/>
  <c r="E14" i="1" s="1"/>
  <c r="D13" i="1"/>
  <c r="E13" i="1" s="1"/>
  <c r="D12" i="1"/>
  <c r="E12" i="1" s="1"/>
  <c r="D11" i="1"/>
  <c r="E11" i="1" s="1"/>
  <c r="F11" i="1" l="1"/>
  <c r="G11" i="1"/>
  <c r="F12" i="1"/>
  <c r="G12" i="1"/>
  <c r="F13" i="1"/>
  <c r="G13" i="1"/>
  <c r="F10" i="1"/>
  <c r="G10" i="1"/>
  <c r="E15" i="1"/>
  <c r="F14" i="1"/>
  <c r="G14" i="1"/>
  <c r="G15" i="1" l="1"/>
  <c r="F15" i="1"/>
</calcChain>
</file>

<file path=xl/sharedStrings.xml><?xml version="1.0" encoding="utf-8"?>
<sst xmlns="http://schemas.openxmlformats.org/spreadsheetml/2006/main" count="23" uniqueCount="23">
  <si>
    <t># per week</t>
  </si>
  <si>
    <t>Spend less</t>
  </si>
  <si>
    <t># per month (four weeks)</t>
  </si>
  <si>
    <t>Save per month</t>
  </si>
  <si>
    <t>Number of years</t>
  </si>
  <si>
    <t>Interest</t>
  </si>
  <si>
    <t>#months/year</t>
  </si>
  <si>
    <t>You can adjust the numbers in the green cells if you have an idea of what you can save and want to see what it will yield.</t>
  </si>
  <si>
    <t>Total</t>
  </si>
  <si>
    <t>Spend Less, Save More Calculator</t>
  </si>
  <si>
    <t>Take advantage of discounts and special offers and buy private labels more often. Save PHP 50 per week in the supermarket. In 10 years this will yield more than PHP 31,000.</t>
  </si>
  <si>
    <t>Bring your own lunch. No more expensive lunch, take out or company restaurant. Save 4 x per week PHP 200. This will add up after 10 years to about PHP 496,900.</t>
  </si>
  <si>
    <t>Lunch Out</t>
  </si>
  <si>
    <t>Coffee</t>
  </si>
  <si>
    <t>DIY coffee. No more trendy expensive coffee in instagrammable cups. Save 5 x a week PHP 5 and save more than PHP 465,846 in 10 years together.</t>
  </si>
  <si>
    <t>Supermarket</t>
  </si>
  <si>
    <t>Mobile Phone/Spotify</t>
  </si>
  <si>
    <t>Electricity, etc.</t>
  </si>
  <si>
    <t>Save on monthly costs of mobile phone, internet, Spotify and ditch your television. For example, if you save a total of PHP 100 per month (and depending on your situation there's a lot more to be achieved here) you'll save almost PHP 15,500 in 10 years.</t>
  </si>
  <si>
    <t>Negociate a better energy deal, at your current energy supplier or at the competitor. Save PHP 3,500 per month, save more than PHP 543,400 in ten years.</t>
  </si>
  <si>
    <t>Stuffs to Monitor</t>
  </si>
  <si>
    <t>DETAILS</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</si>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</sst>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_([$$-409]* #,##0.00_);_([$$-409]* \(#,##0.00\);_([$$-409]* &quot;-&quot;??_);_(@_)"/>
    <numFmt numFmtId="166" formatCode="_-[$PHP]\ * #,##0.00_-;\-[$PHP]\ * #,##0.00_-;_-[$PHP]\ * &quot;-&quot;??_-;_-@_-"/>
  </numFmts>
  <fonts count="5" x14ac:knownFonts="1">
    <font>
      <sz val="12"/>
      <color theme="1"/>
      <name val="Calibri"/>
      <family val="2"/>
      <scheme val="minor"/>
    </font>
    <font>
      <sz val="12"/>
      <color theme="1"/>
      <name val="Calibri"/>
      <family val="2"/>
      <scheme val="minor"/>
    </font>
    <font>
      <b/>
      <sz val="12"/>
      <color theme="1"/>
      <name val="Calibri"/>
      <family val="2"/>
      <scheme val="minor"/>
    </font>
    <font>
      <b/>
      <sz val="16"/>
      <color rgb="FFFFFF00"/>
      <name val="Calibri"/>
      <family val="2"/>
      <scheme val="minor"/>
    </font>
    <font>
      <sz val="12"/>
      <color theme="0"/>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39997558519241921"/>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0" fillId="0" borderId="0" xfId="0" applyFill="1"/>
    <xf numFmtId="164" fontId="0" fillId="0" borderId="0" xfId="0" applyNumberFormat="1" applyFill="1"/>
    <xf numFmtId="0" fontId="0" fillId="6" borderId="4" xfId="0" applyFill="1" applyBorder="1"/>
    <xf numFmtId="0" fontId="0" fillId="6" borderId="5" xfId="0" applyFill="1" applyBorder="1"/>
    <xf numFmtId="165" fontId="0" fillId="0" borderId="6" xfId="0" applyNumberFormat="1" applyFill="1" applyBorder="1"/>
    <xf numFmtId="0" fontId="0" fillId="0" borderId="6" xfId="0" applyFill="1" applyBorder="1"/>
    <xf numFmtId="166" fontId="2" fillId="7" borderId="6" xfId="0" applyNumberFormat="1" applyFont="1" applyFill="1" applyBorder="1"/>
    <xf numFmtId="166" fontId="2" fillId="7" borderId="7" xfId="0" applyNumberFormat="1" applyFont="1" applyFill="1" applyBorder="1"/>
    <xf numFmtId="166" fontId="0" fillId="6" borderId="9" xfId="0" applyNumberFormat="1" applyFill="1" applyBorder="1"/>
    <xf numFmtId="166" fontId="0" fillId="6" borderId="10" xfId="0" applyNumberFormat="1" applyFill="1" applyBorder="1"/>
    <xf numFmtId="0" fontId="0" fillId="6" borderId="9" xfId="0" applyFill="1" applyBorder="1"/>
    <xf numFmtId="0" fontId="0" fillId="6" borderId="10" xfId="0" applyFill="1" applyBorder="1"/>
    <xf numFmtId="0" fontId="2" fillId="4" borderId="3" xfId="0" applyFont="1" applyFill="1" applyBorder="1"/>
    <xf numFmtId="166" fontId="0" fillId="8" borderId="2" xfId="0" applyNumberFormat="1" applyFill="1" applyBorder="1"/>
    <xf numFmtId="0" fontId="2" fillId="10" borderId="3" xfId="0" applyFont="1" applyFill="1" applyBorder="1"/>
    <xf numFmtId="0" fontId="4" fillId="11" borderId="0" xfId="0" applyFont="1" applyFill="1"/>
    <xf numFmtId="0" fontId="0" fillId="7" borderId="0" xfId="0" applyFill="1" applyAlignment="1">
      <alignment horizontal="right"/>
    </xf>
    <xf numFmtId="0" fontId="2" fillId="7" borderId="0" xfId="0" applyFont="1" applyFill="1" applyAlignment="1">
      <alignment horizontal="center"/>
    </xf>
    <xf numFmtId="0" fontId="3" fillId="5" borderId="0" xfId="0" applyFont="1" applyFill="1" applyAlignment="1">
      <alignment horizontal="center" vertical="center"/>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3" borderId="3" xfId="0" applyFill="1" applyBorder="1" applyAlignment="1">
      <alignment horizontal="left" vertical="center" wrapText="1"/>
    </xf>
    <xf numFmtId="0" fontId="0" fillId="3" borderId="1" xfId="0" applyFill="1" applyBorder="1" applyAlignment="1">
      <alignment horizontal="left" vertical="center" wrapText="1"/>
    </xf>
    <xf numFmtId="165" fontId="2" fillId="9" borderId="11" xfId="0" applyNumberFormat="1" applyFont="1" applyFill="1" applyBorder="1"/>
    <xf numFmtId="9" fontId="0" fillId="12" borderId="3" xfId="1" applyFont="1" applyFill="1" applyBorder="1"/>
    <xf numFmtId="0" fontId="0" fillId="12" borderId="3" xfId="0"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topLeftCell="A4" workbookViewId="0">
      <selection activeCell="J15" sqref="J14:J15"/>
    </sheetView>
  </sheetViews>
  <sheetFormatPr defaultColWidth="10.875" defaultRowHeight="15.75" x14ac:dyDescent="0.25"/>
  <cols>
    <col min="1" max="1" width="18.5" style="1" bestFit="1" customWidth="1"/>
    <col min="2" max="2" width="17.875" style="1" customWidth="1"/>
    <col min="3" max="3" width="10.875" style="1"/>
    <col min="4" max="4" width="22.5" style="1" bestFit="1" customWidth="1"/>
    <col min="5" max="5" width="15.875" style="1" bestFit="1" customWidth="1"/>
    <col min="6" max="6" width="17.75" style="1" bestFit="1" customWidth="1"/>
    <col min="7" max="7" width="16.75" style="1" bestFit="1" customWidth="1"/>
    <col min="8" max="16384" width="10.875" style="1"/>
  </cols>
  <sheetData>
    <row r="1" spans="1:8" ht="21" customHeight="1" x14ac:dyDescent="0.25">
      <c r="A1" s="19" t="s">
        <v>9</v>
      </c>
      <c r="B1" s="19"/>
      <c r="C1" s="19"/>
      <c r="D1" s="19"/>
      <c r="E1" s="19"/>
      <c r="F1" s="19"/>
      <c r="G1" s="19"/>
    </row>
    <row r="2" spans="1:8" ht="21" customHeight="1" thickBot="1" x14ac:dyDescent="0.3">
      <c r="A2" s="19"/>
      <c r="B2" s="19"/>
      <c r="C2" s="19"/>
      <c r="D2" s="19"/>
      <c r="E2" s="19"/>
      <c r="F2" s="19"/>
      <c r="G2" s="19"/>
    </row>
    <row r="3" spans="1:8" ht="36" customHeight="1" x14ac:dyDescent="0.25">
      <c r="A3" s="23" t="s">
        <v>11</v>
      </c>
      <c r="B3" s="23"/>
      <c r="C3" s="23"/>
      <c r="D3" s="23"/>
      <c r="E3" s="23"/>
      <c r="F3" s="23"/>
      <c r="G3" s="24"/>
      <c r="H3" s="20" t="s">
        <v>21</v>
      </c>
    </row>
    <row r="4" spans="1:8" ht="36" customHeight="1" x14ac:dyDescent="0.25">
      <c r="A4" s="23" t="s">
        <v>14</v>
      </c>
      <c r="B4" s="23"/>
      <c r="C4" s="23"/>
      <c r="D4" s="23"/>
      <c r="E4" s="23"/>
      <c r="F4" s="23"/>
      <c r="G4" s="24"/>
      <c r="H4" s="21"/>
    </row>
    <row r="5" spans="1:8" ht="36" customHeight="1" x14ac:dyDescent="0.25">
      <c r="A5" s="23" t="s">
        <v>10</v>
      </c>
      <c r="B5" s="23"/>
      <c r="C5" s="23"/>
      <c r="D5" s="23"/>
      <c r="E5" s="23"/>
      <c r="F5" s="23"/>
      <c r="G5" s="24"/>
      <c r="H5" s="21"/>
    </row>
    <row r="6" spans="1:8" ht="56.1" customHeight="1" x14ac:dyDescent="0.25">
      <c r="A6" s="23" t="s">
        <v>18</v>
      </c>
      <c r="B6" s="23"/>
      <c r="C6" s="23"/>
      <c r="D6" s="23"/>
      <c r="E6" s="23"/>
      <c r="F6" s="23"/>
      <c r="G6" s="24"/>
      <c r="H6" s="21"/>
    </row>
    <row r="7" spans="1:8" ht="35.1" customHeight="1" thickBot="1" x14ac:dyDescent="0.3">
      <c r="A7" s="23" t="s">
        <v>19</v>
      </c>
      <c r="B7" s="23"/>
      <c r="C7" s="23"/>
      <c r="D7" s="23"/>
      <c r="E7" s="23"/>
      <c r="F7" s="23"/>
      <c r="G7" s="24"/>
      <c r="H7" s="22"/>
    </row>
    <row r="8" spans="1:8" x14ac:dyDescent="0.25">
      <c r="F8" s="18" t="s">
        <v>4</v>
      </c>
      <c r="G8" s="18"/>
    </row>
    <row r="9" spans="1:8" x14ac:dyDescent="0.25">
      <c r="A9" s="15" t="s">
        <v>20</v>
      </c>
      <c r="B9" s="15" t="s">
        <v>1</v>
      </c>
      <c r="C9" s="15" t="s">
        <v>0</v>
      </c>
      <c r="D9" s="15" t="s">
        <v>2</v>
      </c>
      <c r="E9" s="15" t="s">
        <v>3</v>
      </c>
      <c r="F9" s="15">
        <v>10</v>
      </c>
      <c r="G9" s="15">
        <v>20</v>
      </c>
    </row>
    <row r="10" spans="1:8" x14ac:dyDescent="0.25">
      <c r="A10" s="3" t="s">
        <v>12</v>
      </c>
      <c r="B10" s="14">
        <v>200</v>
      </c>
      <c r="C10" s="11">
        <v>4</v>
      </c>
      <c r="D10" s="11">
        <f>C10*4</f>
        <v>16</v>
      </c>
      <c r="E10" s="9">
        <f>D10*B10</f>
        <v>3200</v>
      </c>
      <c r="F10" s="9">
        <f>FV($C$17/$C$18,$C$18*$F$9,$E10,0,0)*-1</f>
        <v>496903.29422613967</v>
      </c>
      <c r="G10" s="9">
        <f>FV($C$17/$C$18,$C$18*$G$9,$E10,0,0)*-1</f>
        <v>1315307.7392501824</v>
      </c>
    </row>
    <row r="11" spans="1:8" x14ac:dyDescent="0.25">
      <c r="A11" s="3" t="s">
        <v>13</v>
      </c>
      <c r="B11" s="14">
        <v>150</v>
      </c>
      <c r="C11" s="11">
        <v>5</v>
      </c>
      <c r="D11" s="11">
        <f t="shared" ref="D11:D14" si="0">C11*4</f>
        <v>20</v>
      </c>
      <c r="E11" s="9">
        <f t="shared" ref="E11:E14" si="1">D11*B11</f>
        <v>3000</v>
      </c>
      <c r="F11" s="9">
        <f t="shared" ref="F11:F15" si="2">FV($C$17/$C$18,$C$18*$F$9,$E11,0,0)*-1</f>
        <v>465846.83833700593</v>
      </c>
      <c r="G11" s="9">
        <f t="shared" ref="G11:G15" si="3">FV($C$17/$C$18,$C$18*$G$9,$E11,0,0)*-1</f>
        <v>1233101.005547046</v>
      </c>
    </row>
    <row r="12" spans="1:8" x14ac:dyDescent="0.25">
      <c r="A12" s="3" t="s">
        <v>15</v>
      </c>
      <c r="B12" s="14">
        <v>50</v>
      </c>
      <c r="C12" s="11">
        <v>1</v>
      </c>
      <c r="D12" s="11">
        <f t="shared" si="0"/>
        <v>4</v>
      </c>
      <c r="E12" s="9">
        <f t="shared" si="1"/>
        <v>200</v>
      </c>
      <c r="F12" s="9">
        <f t="shared" si="2"/>
        <v>31056.455889133729</v>
      </c>
      <c r="G12" s="9">
        <f t="shared" si="3"/>
        <v>82206.7337031364</v>
      </c>
    </row>
    <row r="13" spans="1:8" x14ac:dyDescent="0.25">
      <c r="A13" s="3" t="s">
        <v>16</v>
      </c>
      <c r="B13" s="14">
        <v>100</v>
      </c>
      <c r="C13" s="11">
        <v>0.25</v>
      </c>
      <c r="D13" s="11">
        <f t="shared" si="0"/>
        <v>1</v>
      </c>
      <c r="E13" s="9">
        <f t="shared" si="1"/>
        <v>100</v>
      </c>
      <c r="F13" s="9">
        <f t="shared" si="2"/>
        <v>15528.227944566865</v>
      </c>
      <c r="G13" s="9">
        <f t="shared" si="3"/>
        <v>41103.3668515682</v>
      </c>
    </row>
    <row r="14" spans="1:8" ht="16.5" thickBot="1" x14ac:dyDescent="0.3">
      <c r="A14" s="4" t="s">
        <v>17</v>
      </c>
      <c r="B14" s="14">
        <v>3500</v>
      </c>
      <c r="C14" s="12">
        <v>0.25</v>
      </c>
      <c r="D14" s="12">
        <f t="shared" si="0"/>
        <v>1</v>
      </c>
      <c r="E14" s="10">
        <f t="shared" si="1"/>
        <v>3500</v>
      </c>
      <c r="F14" s="10">
        <f t="shared" si="2"/>
        <v>543487.97805984027</v>
      </c>
      <c r="G14" s="10">
        <f t="shared" si="3"/>
        <v>1438617.8398048871</v>
      </c>
    </row>
    <row r="15" spans="1:8" ht="16.5" thickBot="1" x14ac:dyDescent="0.3">
      <c r="B15" s="25" t="s">
        <v>8</v>
      </c>
      <c r="C15" s="5"/>
      <c r="D15" s="6"/>
      <c r="E15" s="7">
        <f>SUM(E10:E14)</f>
        <v>10000</v>
      </c>
      <c r="F15" s="7">
        <f t="shared" si="2"/>
        <v>1552822.7944566866</v>
      </c>
      <c r="G15" s="8">
        <f t="shared" si="3"/>
        <v>4110336.6851568199</v>
      </c>
    </row>
    <row r="16" spans="1:8" x14ac:dyDescent="0.25">
      <c r="F16" s="2"/>
    </row>
    <row r="17" spans="1:7" x14ac:dyDescent="0.25">
      <c r="B17" s="13" t="s">
        <v>5</v>
      </c>
      <c r="C17" s="26">
        <v>0.05</v>
      </c>
    </row>
    <row r="18" spans="1:7" x14ac:dyDescent="0.25">
      <c r="B18" s="13" t="s">
        <v>6</v>
      </c>
      <c r="C18" s="27">
        <v>12</v>
      </c>
    </row>
    <row r="20" spans="1:7" x14ac:dyDescent="0.25">
      <c r="A20" s="17" t="s">
        <v>22</v>
      </c>
      <c r="B20" s="16" t="s">
        <v>7</v>
      </c>
      <c r="C20" s="16"/>
      <c r="D20" s="16"/>
      <c r="E20" s="16"/>
      <c r="F20" s="16"/>
      <c r="G20" s="16"/>
    </row>
  </sheetData>
  <mergeCells count="8">
    <mergeCell ref="F8:G8"/>
    <mergeCell ref="A1:G2"/>
    <mergeCell ref="H3:H7"/>
    <mergeCell ref="A7:G7"/>
    <mergeCell ref="A3:G3"/>
    <mergeCell ref="A4:G4"/>
    <mergeCell ref="A5:G5"/>
    <mergeCell ref="A6:G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just spend less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Merijn Heijnen</dc:creator>
  <cp:lastModifiedBy>Windows User</cp:lastModifiedBy>
  <dcterms:created xsi:type="dcterms:W3CDTF">2020-09-27T11:17:51Z</dcterms:created>
  <dcterms:modified xsi:type="dcterms:W3CDTF">2022-06-12T13:26:46Z</dcterms:modified>
</cp:coreProperties>
</file>